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quisitions\"/>
    </mc:Choice>
  </mc:AlternateContent>
  <xr:revisionPtr revIDLastSave="0" documentId="13_ncr:1_{28DE8850-418D-436F-A1C9-B74A8F64D262}" xr6:coauthVersionLast="47" xr6:coauthVersionMax="47" xr10:uidLastSave="{00000000-0000-0000-0000-000000000000}"/>
  <bookViews>
    <workbookView xWindow="-120" yWindow="-120" windowWidth="29040" windowHeight="15720" xr2:uid="{B73C096A-B619-401A-B2AE-AE786798151A}"/>
  </bookViews>
  <sheets>
    <sheet name="Travel Budget" sheetId="1" r:id="rId1"/>
  </sheets>
  <definedNames>
    <definedName name="_xlnm.Print_Area" localSheetId="0">'Travel Budget'!$A$1:$N$63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8" i="1" l="1"/>
  <c r="N39" i="1"/>
  <c r="N40" i="1"/>
  <c r="J27" i="1"/>
  <c r="N27" i="1" s="1"/>
  <c r="J26" i="1"/>
  <c r="N26" i="1" s="1"/>
  <c r="J21" i="1"/>
  <c r="F21" i="1"/>
  <c r="F27" i="1"/>
  <c r="F26" i="1"/>
  <c r="G21" i="1"/>
  <c r="G45" i="1"/>
  <c r="G44" i="1"/>
  <c r="G43" i="1"/>
  <c r="J54" i="1"/>
  <c r="N16" i="1"/>
  <c r="N19" i="1"/>
  <c r="N20" i="1"/>
  <c r="N21" i="1"/>
  <c r="N22" i="1"/>
  <c r="N28" i="1"/>
  <c r="N29" i="1"/>
  <c r="N33" i="1"/>
  <c r="N34" i="1"/>
  <c r="N43" i="1"/>
  <c r="N44" i="1"/>
  <c r="N45" i="1"/>
  <c r="N15" i="1"/>
  <c r="H47" i="1"/>
  <c r="L47" i="1"/>
  <c r="K47" i="1"/>
  <c r="L52" i="1"/>
  <c r="L53" i="1"/>
  <c r="L51" i="1"/>
  <c r="H54" i="1"/>
  <c r="K54" i="1"/>
  <c r="C54" i="1"/>
  <c r="D54" i="1"/>
  <c r="F54" i="1"/>
  <c r="G54" i="1"/>
  <c r="B54" i="1"/>
  <c r="J47" i="1" l="1"/>
  <c r="F47" i="1"/>
  <c r="G26" i="1"/>
  <c r="G47" i="1" s="1"/>
  <c r="J62" i="1" s="1"/>
  <c r="B55" i="1"/>
  <c r="L54" i="1"/>
  <c r="L55" i="1" l="1"/>
  <c r="N47" i="1" l="1"/>
</calcChain>
</file>

<file path=xl/sharedStrings.xml><?xml version="1.0" encoding="utf-8"?>
<sst xmlns="http://schemas.openxmlformats.org/spreadsheetml/2006/main" count="92" uniqueCount="75">
  <si>
    <t>Check reason for this form</t>
  </si>
  <si>
    <t>Travel Requisition Support - Travel Budget</t>
  </si>
  <si>
    <t>Staff Advance/Vendor - Check request</t>
  </si>
  <si>
    <t>Reimburse/Close Travel PO - Check Request</t>
  </si>
  <si>
    <t>TRAVEL BUDGET WORKSHEET</t>
  </si>
  <si>
    <t>Claimant Name:</t>
  </si>
  <si>
    <t>Colleague ID #:</t>
  </si>
  <si>
    <t>Event Name/Title:</t>
  </si>
  <si>
    <t>P.O.#:</t>
  </si>
  <si>
    <t>Destination (City, State):</t>
  </si>
  <si>
    <t>EXPENSE DETAILS</t>
  </si>
  <si>
    <t>PRE-TRIP - ESTIMATED EXPENSES</t>
  </si>
  <si>
    <t>POST TRIP - ACTUAL EXPENSES (ALL)</t>
  </si>
  <si>
    <t>Date Start</t>
  </si>
  <si>
    <t>Date End</t>
  </si>
  <si>
    <t>Budgeted</t>
  </si>
  <si>
    <r>
      <rPr>
        <b/>
        <sz val="14"/>
        <color rgb="FF000000"/>
        <rFont val="Calibri"/>
        <family val="2"/>
        <scheme val="minor"/>
      </rPr>
      <t xml:space="preserve">*Advance: </t>
    </r>
    <r>
      <rPr>
        <b/>
        <sz val="10"/>
        <color rgb="FF000000"/>
        <rFont val="Calibri"/>
        <family val="2"/>
        <scheme val="minor"/>
      </rPr>
      <t>85% for Mileage &amp; Meals (If not needed, change to $0.00)</t>
    </r>
  </si>
  <si>
    <t>Vendor Check</t>
  </si>
  <si>
    <r>
      <t xml:space="preserve">Actual Cost </t>
    </r>
    <r>
      <rPr>
        <b/>
        <sz val="10"/>
        <color theme="1"/>
        <rFont val="Calibri"/>
        <family val="2"/>
        <scheme val="minor"/>
      </rPr>
      <t xml:space="preserve"> All Expenses</t>
    </r>
  </si>
  <si>
    <t>Less: Advances/ Vendors Payments</t>
  </si>
  <si>
    <t>Less: Purchase Card Charges</t>
  </si>
  <si>
    <r>
      <t xml:space="preserve">NVC PCard Holder </t>
    </r>
    <r>
      <rPr>
        <b/>
        <sz val="10"/>
        <color theme="1"/>
        <rFont val="Calibri"/>
        <family val="2"/>
        <scheme val="minor"/>
      </rPr>
      <t>Last Name/Last 4 Digits</t>
    </r>
  </si>
  <si>
    <t>Staff Reimbursement</t>
  </si>
  <si>
    <t>Registration:</t>
  </si>
  <si>
    <t>Event Dates</t>
  </si>
  <si>
    <t>mm/dd/yy</t>
  </si>
  <si>
    <t>Registration Fee</t>
  </si>
  <si>
    <t>Additional Fees (Specify):</t>
  </si>
  <si>
    <t>Flying to Event:</t>
  </si>
  <si>
    <t>Flight Dates</t>
  </si>
  <si>
    <t>Airfare</t>
  </si>
  <si>
    <t>Airport Parking</t>
  </si>
  <si>
    <t>Mileage* To/From - NVC or Home/Airport</t>
  </si>
  <si>
    <t>Tolls</t>
  </si>
  <si>
    <t>Carpooling with? Staff Name</t>
  </si>
  <si>
    <t>Driving to Event:</t>
  </si>
  <si>
    <t>Drive Dates</t>
  </si>
  <si>
    <t>Mileage reimbursement: Max allowed is the cost of an economy flight at the time of travel. Must provide print out of flights available at the time showing prices.</t>
  </si>
  <si>
    <t>Mileage* To/From - NVC/Home-Location</t>
  </si>
  <si>
    <t>Additional Mileage During Event</t>
  </si>
  <si>
    <t>Event Parking</t>
  </si>
  <si>
    <t>Lodging:</t>
  </si>
  <si>
    <t>Lodging Dates</t>
  </si>
  <si>
    <t>Lodging Reservation</t>
  </si>
  <si>
    <t>Lodging Parking</t>
  </si>
  <si>
    <t>Lodging Shared with? Staff Name</t>
  </si>
  <si>
    <t>Transportation During Event:</t>
  </si>
  <si>
    <r>
      <rPr>
        <sz val="14"/>
        <color rgb="FF000000"/>
        <rFont val="Calibri"/>
        <family val="2"/>
        <scheme val="minor"/>
      </rPr>
      <t xml:space="preserve">Mass Transit/Taxis/Uber/Lyft </t>
    </r>
    <r>
      <rPr>
        <sz val="10"/>
        <color rgb="FF000000"/>
        <rFont val="Calibri"/>
        <family val="2"/>
        <scheme val="minor"/>
      </rPr>
      <t>(Not Applicable for Meals if provided at/near lodging)</t>
    </r>
  </si>
  <si>
    <r>
      <t>Car Rental</t>
    </r>
    <r>
      <rPr>
        <sz val="10"/>
        <color theme="1"/>
        <rFont val="Calibri"/>
        <family val="2"/>
        <scheme val="minor"/>
      </rPr>
      <t xml:space="preserve"> (with VPAS Approval)</t>
    </r>
  </si>
  <si>
    <t>Car Rental Fuel</t>
  </si>
  <si>
    <t>Meals* - Use Chart Below</t>
  </si>
  <si>
    <t>N/A for PerDiem</t>
  </si>
  <si>
    <t>Breakfast (total)</t>
  </si>
  <si>
    <t>Lunch (total)</t>
  </si>
  <si>
    <t>Dinner (total)</t>
  </si>
  <si>
    <t>Total</t>
  </si>
  <si>
    <t>Leave Date through Return Date (Excluding Personal Dates)</t>
  </si>
  <si>
    <t xml:space="preserve">Total By </t>
  </si>
  <si>
    <t>MEAL Chart</t>
  </si>
  <si>
    <t>MM/DD</t>
  </si>
  <si>
    <t>Meal Type</t>
  </si>
  <si>
    <t>Breakfast Per Diem ($0.00 or $11.00)</t>
  </si>
  <si>
    <t>Lunch Per Diem ($0.00 or $16.00)</t>
  </si>
  <si>
    <t>Dinner Per Diem ($0.00 or $34.00)</t>
  </si>
  <si>
    <t>Per Day</t>
  </si>
  <si>
    <t>For Vendor Advance:</t>
  </si>
  <si>
    <t>Business Office:</t>
  </si>
  <si>
    <t>Vendor ID #</t>
  </si>
  <si>
    <r>
      <t>W9 on file?</t>
    </r>
    <r>
      <rPr>
        <b/>
        <sz val="10"/>
        <color theme="1"/>
        <rFont val="Calibri"/>
        <family val="2"/>
        <scheme val="minor"/>
      </rPr>
      <t xml:space="preserve"> (Y/N)</t>
    </r>
  </si>
  <si>
    <t>Vendor Name</t>
  </si>
  <si>
    <t>Check Amount</t>
  </si>
  <si>
    <t>Voucher #</t>
  </si>
  <si>
    <t>Check #</t>
  </si>
  <si>
    <t>Staff Advance</t>
  </si>
  <si>
    <t>version 1/1/25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</si>
</sst>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0_);[Red]\(&quot;$&quot;#,##0.000\)"/>
  </numFmts>
  <fonts count="1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1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44" fontId="3" fillId="0" borderId="0" xfId="0" applyNumberFormat="1" applyFont="1"/>
    <xf numFmtId="44" fontId="1" fillId="0" borderId="0" xfId="0" applyNumberFormat="1" applyFont="1"/>
    <xf numFmtId="49" fontId="3" fillId="0" borderId="0" xfId="0" applyNumberFormat="1" applyFont="1" applyAlignment="1">
      <alignment horizontal="left"/>
    </xf>
    <xf numFmtId="0" fontId="1" fillId="0" borderId="0" xfId="0" applyFont="1"/>
    <xf numFmtId="0" fontId="5" fillId="0" borderId="0" xfId="0" applyFont="1"/>
    <xf numFmtId="0" fontId="3" fillId="2" borderId="1" xfId="0" applyFont="1" applyFill="1" applyBorder="1"/>
    <xf numFmtId="0" fontId="0" fillId="0" borderId="1" xfId="0" applyBorder="1"/>
    <xf numFmtId="0" fontId="3" fillId="0" borderId="1" xfId="0" applyFont="1" applyBorder="1" applyAlignment="1">
      <alignment horizontal="left" indent="1"/>
    </xf>
    <xf numFmtId="44" fontId="3" fillId="2" borderId="1" xfId="0" applyNumberFormat="1" applyFont="1" applyFill="1" applyBorder="1"/>
    <xf numFmtId="44" fontId="3" fillId="3" borderId="1" xfId="0" applyNumberFormat="1" applyFont="1" applyFill="1" applyBorder="1"/>
    <xf numFmtId="0" fontId="1" fillId="0" borderId="1" xfId="0" applyFont="1" applyBorder="1"/>
    <xf numFmtId="44" fontId="3" fillId="0" borderId="4" xfId="0" applyNumberFormat="1" applyFont="1" applyBorder="1" applyAlignment="1">
      <alignment horizontal="center"/>
    </xf>
    <xf numFmtId="44" fontId="3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left" indent="1"/>
    </xf>
    <xf numFmtId="44" fontId="1" fillId="0" borderId="11" xfId="0" applyNumberFormat="1" applyFont="1" applyBorder="1"/>
    <xf numFmtId="44" fontId="1" fillId="0" borderId="12" xfId="0" applyNumberFormat="1" applyFont="1" applyBorder="1"/>
    <xf numFmtId="44" fontId="3" fillId="2" borderId="1" xfId="1" applyFont="1" applyFill="1" applyBorder="1" applyAlignment="1">
      <alignment horizontal="center"/>
    </xf>
    <xf numFmtId="44" fontId="1" fillId="0" borderId="1" xfId="1" applyFont="1" applyBorder="1"/>
    <xf numFmtId="0" fontId="1" fillId="2" borderId="1" xfId="0" applyFont="1" applyFill="1" applyBorder="1" applyAlignment="1">
      <alignment horizontal="center"/>
    </xf>
    <xf numFmtId="44" fontId="3" fillId="2" borderId="7" xfId="0" applyNumberFormat="1" applyFont="1" applyFill="1" applyBorder="1"/>
    <xf numFmtId="0" fontId="1" fillId="0" borderId="0" xfId="0" applyFont="1" applyAlignment="1">
      <alignment horizontal="center" wrapText="1"/>
    </xf>
    <xf numFmtId="44" fontId="1" fillId="0" borderId="10" xfId="0" applyNumberFormat="1" applyFont="1" applyBorder="1"/>
    <xf numFmtId="44" fontId="3" fillId="0" borderId="17" xfId="0" applyNumberFormat="1" applyFont="1" applyBorder="1"/>
    <xf numFmtId="44" fontId="1" fillId="0" borderId="0" xfId="1" applyFont="1" applyBorder="1"/>
    <xf numFmtId="44" fontId="1" fillId="0" borderId="9" xfId="0" applyNumberFormat="1" applyFont="1" applyBorder="1"/>
    <xf numFmtId="0" fontId="3" fillId="0" borderId="4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19" xfId="0" applyBorder="1"/>
    <xf numFmtId="0" fontId="5" fillId="0" borderId="10" xfId="0" applyFont="1" applyBorder="1"/>
    <xf numFmtId="49" fontId="3" fillId="2" borderId="1" xfId="0" applyNumberFormat="1" applyFont="1" applyFill="1" applyBorder="1"/>
    <xf numFmtId="49" fontId="3" fillId="2" borderId="22" xfId="0" applyNumberFormat="1" applyFont="1" applyFill="1" applyBorder="1"/>
    <xf numFmtId="0" fontId="0" fillId="0" borderId="23" xfId="0" applyBorder="1"/>
    <xf numFmtId="49" fontId="3" fillId="2" borderId="24" xfId="0" applyNumberFormat="1" applyFont="1" applyFill="1" applyBorder="1"/>
    <xf numFmtId="49" fontId="3" fillId="2" borderId="25" xfId="0" applyNumberFormat="1" applyFont="1" applyFill="1" applyBorder="1"/>
    <xf numFmtId="0" fontId="0" fillId="0" borderId="25" xfId="0" applyBorder="1"/>
    <xf numFmtId="0" fontId="0" fillId="0" borderId="26" xfId="0" applyBorder="1"/>
    <xf numFmtId="0" fontId="3" fillId="0" borderId="21" xfId="0" applyFont="1" applyBorder="1"/>
    <xf numFmtId="0" fontId="1" fillId="0" borderId="22" xfId="0" applyFont="1" applyBorder="1"/>
    <xf numFmtId="0" fontId="3" fillId="0" borderId="22" xfId="0" applyFont="1" applyBorder="1"/>
    <xf numFmtId="44" fontId="1" fillId="0" borderId="23" xfId="1" applyFont="1" applyBorder="1"/>
    <xf numFmtId="0" fontId="1" fillId="0" borderId="22" xfId="0" applyFont="1" applyBorder="1" applyAlignment="1">
      <alignment horizontal="right"/>
    </xf>
    <xf numFmtId="0" fontId="1" fillId="0" borderId="24" xfId="0" applyFont="1" applyBorder="1" applyAlignment="1">
      <alignment horizontal="right"/>
    </xf>
    <xf numFmtId="44" fontId="1" fillId="0" borderId="26" xfId="1" applyFont="1" applyBorder="1"/>
    <xf numFmtId="44" fontId="1" fillId="0" borderId="30" xfId="0" applyNumberFormat="1" applyFont="1" applyBorder="1" applyAlignment="1">
      <alignment horizontal="center"/>
    </xf>
    <xf numFmtId="44" fontId="1" fillId="0" borderId="23" xfId="0" applyNumberFormat="1" applyFont="1" applyBorder="1" applyAlignment="1">
      <alignment horizontal="center"/>
    </xf>
    <xf numFmtId="0" fontId="0" fillId="2" borderId="18" xfId="0" applyFill="1" applyBorder="1"/>
    <xf numFmtId="0" fontId="0" fillId="2" borderId="20" xfId="0" applyFill="1" applyBorder="1"/>
    <xf numFmtId="0" fontId="1" fillId="0" borderId="31" xfId="0" applyFont="1" applyBorder="1"/>
    <xf numFmtId="44" fontId="1" fillId="0" borderId="35" xfId="0" applyNumberFormat="1" applyFont="1" applyBorder="1"/>
    <xf numFmtId="44" fontId="1" fillId="0" borderId="36" xfId="0" applyNumberFormat="1" applyFont="1" applyBorder="1" applyAlignment="1">
      <alignment wrapText="1"/>
    </xf>
    <xf numFmtId="0" fontId="0" fillId="0" borderId="36" xfId="0" applyBorder="1" applyAlignment="1">
      <alignment horizontal="center"/>
    </xf>
    <xf numFmtId="0" fontId="0" fillId="0" borderId="30" xfId="0" applyBorder="1" applyAlignment="1">
      <alignment horizontal="center"/>
    </xf>
    <xf numFmtId="44" fontId="0" fillId="0" borderId="15" xfId="0" applyNumberFormat="1" applyBorder="1"/>
    <xf numFmtId="0" fontId="1" fillId="0" borderId="37" xfId="0" applyFont="1" applyBorder="1"/>
    <xf numFmtId="49" fontId="3" fillId="2" borderId="38" xfId="0" applyNumberFormat="1" applyFont="1" applyFill="1" applyBorder="1"/>
    <xf numFmtId="0" fontId="9" fillId="0" borderId="0" xfId="0" applyFont="1" applyAlignment="1">
      <alignment horizontal="center" wrapText="1"/>
    </xf>
    <xf numFmtId="164" fontId="3" fillId="2" borderId="1" xfId="0" applyNumberFormat="1" applyFont="1" applyFill="1" applyBorder="1" applyAlignment="1">
      <alignment horizontal="left" indent="1"/>
    </xf>
    <xf numFmtId="44" fontId="3" fillId="0" borderId="1" xfId="0" applyNumberFormat="1" applyFont="1" applyBorder="1"/>
    <xf numFmtId="44" fontId="3" fillId="0" borderId="1" xfId="1" applyFont="1" applyFill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44" fontId="3" fillId="2" borderId="1" xfId="0" applyNumberFormat="1" applyFont="1" applyFill="1" applyBorder="1" applyAlignment="1">
      <alignment horizontal="left"/>
    </xf>
    <xf numFmtId="0" fontId="3" fillId="2" borderId="25" xfId="0" applyFont="1" applyFill="1" applyBorder="1" applyAlignment="1">
      <alignment horizontal="left"/>
    </xf>
    <xf numFmtId="44" fontId="1" fillId="0" borderId="36" xfId="0" applyNumberFormat="1" applyFont="1" applyBorder="1" applyAlignment="1">
      <alignment horizontal="left"/>
    </xf>
    <xf numFmtId="0" fontId="3" fillId="2" borderId="38" xfId="0" applyFont="1" applyFill="1" applyBorder="1" applyAlignment="1">
      <alignment horizontal="left"/>
    </xf>
    <xf numFmtId="0" fontId="3" fillId="0" borderId="6" xfId="0" applyFont="1" applyBorder="1" applyAlignment="1">
      <alignment horizontal="left" indent="1"/>
    </xf>
    <xf numFmtId="0" fontId="3" fillId="0" borderId="8" xfId="0" applyFont="1" applyBorder="1" applyAlignment="1">
      <alignment horizontal="left" indent="1"/>
    </xf>
    <xf numFmtId="0" fontId="3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2" borderId="6" xfId="0" applyFont="1" applyFill="1" applyBorder="1" applyAlignment="1">
      <alignment horizontal="left" indent="1"/>
    </xf>
    <xf numFmtId="0" fontId="3" fillId="2" borderId="8" xfId="0" applyFont="1" applyFill="1" applyBorder="1" applyAlignment="1">
      <alignment horizontal="left" indent="1"/>
    </xf>
    <xf numFmtId="0" fontId="3" fillId="2" borderId="7" xfId="0" applyFont="1" applyFill="1" applyBorder="1" applyAlignment="1">
      <alignment horizontal="left" indent="1"/>
    </xf>
    <xf numFmtId="0" fontId="3" fillId="0" borderId="7" xfId="0" applyFont="1" applyBorder="1" applyAlignment="1">
      <alignment horizontal="left" indent="1"/>
    </xf>
    <xf numFmtId="44" fontId="1" fillId="0" borderId="32" xfId="0" applyNumberFormat="1" applyFont="1" applyBorder="1" applyAlignment="1">
      <alignment horizontal="center"/>
    </xf>
    <xf numFmtId="44" fontId="1" fillId="0" borderId="33" xfId="0" applyNumberFormat="1" applyFont="1" applyBorder="1" applyAlignment="1">
      <alignment horizontal="center"/>
    </xf>
    <xf numFmtId="44" fontId="1" fillId="0" borderId="34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indent="1"/>
    </xf>
    <xf numFmtId="0" fontId="3" fillId="2" borderId="1" xfId="0" applyFont="1" applyFill="1" applyBorder="1" applyAlignment="1">
      <alignment horizontal="left" indent="1"/>
    </xf>
    <xf numFmtId="44" fontId="3" fillId="0" borderId="16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4" fontId="3" fillId="0" borderId="2" xfId="0" applyNumberFormat="1" applyFont="1" applyBorder="1" applyAlignment="1">
      <alignment horizontal="center"/>
    </xf>
    <xf numFmtId="44" fontId="3" fillId="0" borderId="4" xfId="0" applyNumberFormat="1" applyFont="1" applyBorder="1" applyAlignment="1">
      <alignment horizontal="center"/>
    </xf>
    <xf numFmtId="44" fontId="3" fillId="0" borderId="5" xfId="0" applyNumberFormat="1" applyFont="1" applyBorder="1" applyAlignment="1">
      <alignment horizontal="center"/>
    </xf>
    <xf numFmtId="0" fontId="13" fillId="0" borderId="0" xfId="0" applyFont="1" applyAlignment="1">
      <alignment horizontal="left" wrapText="1"/>
    </xf>
    <xf numFmtId="49" fontId="1" fillId="0" borderId="10" xfId="0" applyNumberFormat="1" applyFont="1" applyBorder="1" applyAlignment="1">
      <alignment horizontal="right"/>
    </xf>
    <xf numFmtId="49" fontId="1" fillId="0" borderId="11" xfId="0" applyNumberFormat="1" applyFont="1" applyBorder="1" applyAlignment="1">
      <alignment horizontal="right"/>
    </xf>
    <xf numFmtId="49" fontId="1" fillId="0" borderId="12" xfId="0" applyNumberFormat="1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44" fontId="1" fillId="0" borderId="25" xfId="1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3" fillId="2" borderId="39" xfId="0" applyFont="1" applyFill="1" applyBorder="1" applyAlignment="1">
      <alignment horizontal="left"/>
    </xf>
    <xf numFmtId="0" fontId="3" fillId="2" borderId="40" xfId="0" applyFont="1" applyFill="1" applyBorder="1" applyAlignment="1">
      <alignment horizontal="left"/>
    </xf>
    <xf numFmtId="0" fontId="3" fillId="2" borderId="41" xfId="0" applyFont="1" applyFill="1" applyBorder="1" applyAlignment="1">
      <alignment horizontal="left"/>
    </xf>
    <xf numFmtId="0" fontId="11" fillId="0" borderId="6" xfId="0" applyFont="1" applyBorder="1" applyAlignment="1">
      <alignment horizontal="left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403414</xdr:colOff>
      <xdr:row>0</xdr:row>
      <xdr:rowOff>33621</xdr:rowOff>
    </xdr:from>
    <xdr:to>
      <xdr:col>8</xdr:col>
      <xdr:colOff>17259</xdr:colOff>
      <xdr:row>3</xdr:row>
      <xdr:rowOff>57975</xdr:rowOff>
    </xdr:to>
    <xdr:pic>
      <xdr:nvPicPr>
        <xdr:cNvPr id="2" name="Picture 1" descr="Logo, company name&#10;&#10;Description automatically generat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77855" y="33621"/>
          <a:ext cx="2785110" cy="60706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</xdr:row>
          <xdr:rowOff>9525</xdr:rowOff>
        </xdr:from>
        <xdr:to>
          <xdr:col>1</xdr:col>
          <xdr:colOff>257175</xdr:colOff>
          <xdr:row>2</xdr:row>
          <xdr:rowOff>38100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2</xdr:row>
          <xdr:rowOff>9525</xdr:rowOff>
        </xdr:from>
        <xdr:to>
          <xdr:col>1</xdr:col>
          <xdr:colOff>257175</xdr:colOff>
          <xdr:row>3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3</xdr:row>
          <xdr:rowOff>9525</xdr:rowOff>
        </xdr:from>
        <xdr:to>
          <xdr:col>1</xdr:col>
          <xdr:colOff>257175</xdr:colOff>
          <xdr:row>4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4D5D5-6F62-42D6-913E-E2D58B8CC65B}">
  <sheetPr>
    <pageSetUpPr fitToPage="1"/>
  </sheetPr>
  <dimension ref="A1:P63"/>
  <sheetViews>
    <sheetView tabSelected="1" topLeftCell="A6" zoomScale="85" zoomScaleNormal="85" workbookViewId="0">
      <selection activeCell="M26" sqref="M26:M28"/>
    </sheetView>
  </sheetViews>
  <sheetFormatPr defaultRowHeight="15" x14ac:dyDescent="0.25"/>
  <cols>
    <col min="1" max="1" width="42" customWidth="1"/>
    <col min="2" max="2" width="17.5703125" bestFit="1" customWidth="1"/>
    <col min="3" max="3" width="15.28515625" bestFit="1" customWidth="1"/>
    <col min="4" max="4" width="16" customWidth="1"/>
    <col min="5" max="5" width="1.7109375" customWidth="1"/>
    <col min="6" max="6" width="15.140625" customWidth="1"/>
    <col min="7" max="7" width="19.140625" customWidth="1"/>
    <col min="8" max="8" width="13.28515625" customWidth="1"/>
    <col min="9" max="9" width="1.42578125" customWidth="1"/>
    <col min="10" max="10" width="14.7109375" bestFit="1" customWidth="1"/>
    <col min="11" max="11" width="22.5703125" customWidth="1"/>
    <col min="12" max="12" width="18.7109375" customWidth="1"/>
    <col min="13" max="13" width="22.28515625" customWidth="1"/>
    <col min="14" max="14" width="19.85546875" bestFit="1" customWidth="1"/>
    <col min="15" max="15" width="12.28515625" bestFit="1" customWidth="1"/>
  </cols>
  <sheetData>
    <row r="1" spans="1:16" ht="15.75" thickBot="1" x14ac:dyDescent="0.3">
      <c r="A1" s="33" t="s">
        <v>0</v>
      </c>
      <c r="B1" s="30"/>
    </row>
    <row r="2" spans="1:16" x14ac:dyDescent="0.25">
      <c r="A2" s="31" t="s">
        <v>1</v>
      </c>
      <c r="B2" s="50"/>
    </row>
    <row r="3" spans="1:16" x14ac:dyDescent="0.25">
      <c r="A3" s="31" t="s">
        <v>2</v>
      </c>
      <c r="B3" s="50"/>
    </row>
    <row r="4" spans="1:16" ht="15.75" thickBot="1" x14ac:dyDescent="0.3">
      <c r="A4" s="32" t="s">
        <v>3</v>
      </c>
      <c r="B4" s="51"/>
    </row>
    <row r="5" spans="1:16" ht="23.25" x14ac:dyDescent="0.35">
      <c r="A5" s="64" t="s">
        <v>4</v>
      </c>
      <c r="B5" s="64"/>
      <c r="C5" s="64"/>
      <c r="D5" s="64"/>
      <c r="E5" s="64"/>
      <c r="F5" s="65"/>
      <c r="G5" s="65"/>
      <c r="H5" s="65"/>
      <c r="I5" s="65"/>
      <c r="J5" s="65"/>
      <c r="K5" s="65"/>
      <c r="L5" s="65"/>
      <c r="M5" s="65"/>
      <c r="N5" s="65"/>
    </row>
    <row r="6" spans="1:16" x14ac:dyDescent="0.25">
      <c r="A6" s="76" t="s">
        <v>74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</row>
    <row r="7" spans="1:16" ht="8.25" customHeight="1" x14ac:dyDescent="0.3">
      <c r="A7" s="2"/>
      <c r="B7" s="2"/>
      <c r="C7" s="2"/>
      <c r="D7" s="2"/>
      <c r="E7" s="2"/>
      <c r="F7" s="1"/>
      <c r="G7" s="1"/>
      <c r="H7" s="1"/>
      <c r="I7" s="1"/>
      <c r="J7" s="1"/>
      <c r="K7" s="1"/>
      <c r="L7" s="1"/>
      <c r="M7" s="1"/>
      <c r="N7" s="1"/>
    </row>
    <row r="8" spans="1:16" ht="18.75" x14ac:dyDescent="0.3">
      <c r="A8" s="7" t="s">
        <v>5</v>
      </c>
      <c r="B8" s="110"/>
      <c r="C8" s="111"/>
      <c r="D8" s="111"/>
      <c r="E8" s="111"/>
      <c r="F8" s="111"/>
      <c r="G8" s="111"/>
      <c r="H8" s="111"/>
      <c r="I8" s="111"/>
      <c r="J8" s="111"/>
      <c r="K8" s="112"/>
      <c r="L8" s="7" t="s">
        <v>6</v>
      </c>
      <c r="M8" s="59"/>
    </row>
    <row r="9" spans="1:16" ht="18.75" x14ac:dyDescent="0.3">
      <c r="A9" s="7" t="s">
        <v>7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" t="s">
        <v>8</v>
      </c>
      <c r="M9" s="59"/>
    </row>
    <row r="10" spans="1:16" ht="18.75" x14ac:dyDescent="0.3">
      <c r="A10" s="7" t="s">
        <v>9</v>
      </c>
      <c r="B10" s="110"/>
      <c r="C10" s="111"/>
      <c r="D10" s="111"/>
      <c r="E10" s="111"/>
      <c r="F10" s="111"/>
      <c r="G10" s="111"/>
      <c r="H10" s="111"/>
      <c r="I10" s="111"/>
      <c r="J10" s="111"/>
      <c r="K10" s="112"/>
      <c r="L10" s="7"/>
      <c r="M10" s="6"/>
    </row>
    <row r="11" spans="1:16" ht="9.75" customHeight="1" thickBot="1" x14ac:dyDescent="0.3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6" ht="19.5" thickBot="1" x14ac:dyDescent="0.35">
      <c r="A12" s="66" t="s">
        <v>10</v>
      </c>
      <c r="B12" s="67"/>
      <c r="C12" s="67"/>
      <c r="D12" s="68"/>
      <c r="E12" s="7"/>
      <c r="F12" s="66" t="s">
        <v>11</v>
      </c>
      <c r="G12" s="67"/>
      <c r="H12" s="68"/>
      <c r="I12" s="2"/>
      <c r="J12" s="66" t="s">
        <v>12</v>
      </c>
      <c r="K12" s="67"/>
      <c r="L12" s="67"/>
      <c r="M12" s="67"/>
      <c r="N12" s="68"/>
      <c r="O12" s="7"/>
      <c r="P12" s="7"/>
    </row>
    <row r="13" spans="1:16" s="8" customFormat="1" ht="58.5" x14ac:dyDescent="0.3">
      <c r="A13" s="7"/>
      <c r="B13" s="7"/>
      <c r="C13" s="2" t="s">
        <v>13</v>
      </c>
      <c r="D13" s="2" t="s">
        <v>14</v>
      </c>
      <c r="E13" s="7"/>
      <c r="F13" s="2" t="s">
        <v>15</v>
      </c>
      <c r="G13" s="60" t="s">
        <v>16</v>
      </c>
      <c r="H13" s="24" t="s">
        <v>17</v>
      </c>
      <c r="I13" s="2"/>
      <c r="J13" s="24" t="s">
        <v>18</v>
      </c>
      <c r="K13" s="24" t="s">
        <v>19</v>
      </c>
      <c r="L13" s="24" t="s">
        <v>20</v>
      </c>
      <c r="M13" s="24" t="s">
        <v>21</v>
      </c>
      <c r="N13" s="24" t="s">
        <v>22</v>
      </c>
      <c r="O13" s="7"/>
    </row>
    <row r="14" spans="1:16" ht="18.75" x14ac:dyDescent="0.3">
      <c r="A14" s="14" t="s">
        <v>23</v>
      </c>
      <c r="B14" s="14" t="s">
        <v>24</v>
      </c>
      <c r="C14" s="9" t="s">
        <v>25</v>
      </c>
      <c r="D14" s="9" t="s">
        <v>25</v>
      </c>
      <c r="E14" s="75"/>
      <c r="F14" s="92"/>
      <c r="G14" s="92"/>
      <c r="H14" s="92"/>
      <c r="I14" s="92"/>
      <c r="J14" s="92"/>
      <c r="K14" s="92"/>
      <c r="L14" s="92"/>
      <c r="M14" s="92"/>
      <c r="N14" s="4"/>
      <c r="O14" s="4"/>
    </row>
    <row r="15" spans="1:16" ht="18.75" x14ac:dyDescent="0.3">
      <c r="A15" s="84" t="s">
        <v>26</v>
      </c>
      <c r="B15" s="84"/>
      <c r="C15" s="84"/>
      <c r="D15" s="84"/>
      <c r="E15" s="86"/>
      <c r="F15" s="12">
        <v>0</v>
      </c>
      <c r="G15" s="13"/>
      <c r="H15" s="12">
        <v>0</v>
      </c>
      <c r="I15" s="86"/>
      <c r="J15" s="12">
        <v>0</v>
      </c>
      <c r="K15" s="12">
        <v>0</v>
      </c>
      <c r="L15" s="12">
        <v>0</v>
      </c>
      <c r="M15" s="12"/>
      <c r="N15" s="4">
        <f>J15-K15-L15</f>
        <v>0</v>
      </c>
      <c r="O15" s="4"/>
    </row>
    <row r="16" spans="1:16" ht="18.75" x14ac:dyDescent="0.3">
      <c r="A16" s="11" t="s">
        <v>27</v>
      </c>
      <c r="B16" s="85"/>
      <c r="C16" s="85"/>
      <c r="D16" s="85"/>
      <c r="E16" s="86"/>
      <c r="F16" s="12">
        <v>0</v>
      </c>
      <c r="G16" s="13"/>
      <c r="H16" s="12">
        <v>0</v>
      </c>
      <c r="I16" s="86"/>
      <c r="J16" s="12">
        <v>0</v>
      </c>
      <c r="K16" s="12">
        <v>0</v>
      </c>
      <c r="L16" s="12">
        <v>0</v>
      </c>
      <c r="M16" s="12"/>
      <c r="N16" s="4">
        <f t="shared" ref="N16:N45" si="0">J16-K16-L16</f>
        <v>0</v>
      </c>
      <c r="O16" s="4"/>
    </row>
    <row r="17" spans="1:15" ht="18.75" x14ac:dyDescent="0.3">
      <c r="A17" s="88"/>
      <c r="B17" s="89"/>
      <c r="C17" s="89"/>
      <c r="D17" s="90"/>
      <c r="E17" s="75"/>
      <c r="F17" s="92"/>
      <c r="G17" s="92"/>
      <c r="H17" s="92"/>
      <c r="I17" s="92"/>
      <c r="J17" s="92"/>
      <c r="K17" s="92"/>
      <c r="L17" s="92"/>
      <c r="M17" s="92"/>
      <c r="N17" s="91"/>
      <c r="O17" s="4"/>
    </row>
    <row r="18" spans="1:15" ht="18.75" x14ac:dyDescent="0.3">
      <c r="A18" s="14" t="s">
        <v>28</v>
      </c>
      <c r="B18" s="14" t="s">
        <v>29</v>
      </c>
      <c r="C18" s="9" t="s">
        <v>25</v>
      </c>
      <c r="D18" s="9" t="s">
        <v>25</v>
      </c>
      <c r="E18" s="75"/>
      <c r="F18" s="92"/>
      <c r="G18" s="92"/>
      <c r="H18" s="92"/>
      <c r="I18" s="92"/>
      <c r="J18" s="92"/>
      <c r="K18" s="92"/>
      <c r="L18" s="92"/>
      <c r="M18" s="92"/>
      <c r="N18" s="91"/>
      <c r="O18" s="4"/>
    </row>
    <row r="19" spans="1:15" ht="18.75" x14ac:dyDescent="0.3">
      <c r="A19" s="73" t="s">
        <v>30</v>
      </c>
      <c r="B19" s="74"/>
      <c r="C19" s="74"/>
      <c r="D19" s="80"/>
      <c r="E19" s="86"/>
      <c r="F19" s="12">
        <v>0</v>
      </c>
      <c r="G19" s="13"/>
      <c r="H19" s="12">
        <v>0</v>
      </c>
      <c r="I19" s="86"/>
      <c r="J19" s="12">
        <v>0</v>
      </c>
      <c r="K19" s="12">
        <v>0</v>
      </c>
      <c r="L19" s="12">
        <v>0</v>
      </c>
      <c r="M19" s="12"/>
      <c r="N19" s="4">
        <f t="shared" si="0"/>
        <v>0</v>
      </c>
      <c r="O19" s="4"/>
    </row>
    <row r="20" spans="1:15" ht="18.75" x14ac:dyDescent="0.3">
      <c r="A20" s="73" t="s">
        <v>31</v>
      </c>
      <c r="B20" s="74"/>
      <c r="C20" s="74"/>
      <c r="D20" s="80"/>
      <c r="E20" s="86"/>
      <c r="F20" s="12">
        <v>0</v>
      </c>
      <c r="G20" s="13"/>
      <c r="H20" s="13"/>
      <c r="I20" s="86"/>
      <c r="J20" s="12">
        <v>0</v>
      </c>
      <c r="K20" s="13"/>
      <c r="L20" s="12">
        <v>0</v>
      </c>
      <c r="M20" s="12"/>
      <c r="N20" s="4">
        <f t="shared" si="0"/>
        <v>0</v>
      </c>
      <c r="O20" s="4"/>
    </row>
    <row r="21" spans="1:15" ht="18.75" x14ac:dyDescent="0.3">
      <c r="A21" s="73" t="s">
        <v>32</v>
      </c>
      <c r="B21" s="74"/>
      <c r="C21" s="61">
        <v>0.7</v>
      </c>
      <c r="D21" s="17">
        <v>0</v>
      </c>
      <c r="E21" s="86"/>
      <c r="F21" s="63">
        <f>C21*D21</f>
        <v>0</v>
      </c>
      <c r="G21" s="62">
        <f>F21*0.85</f>
        <v>0</v>
      </c>
      <c r="H21" s="13"/>
      <c r="I21" s="86"/>
      <c r="J21" s="12">
        <f>C21*D21</f>
        <v>0</v>
      </c>
      <c r="K21" s="12">
        <v>0</v>
      </c>
      <c r="L21" s="13"/>
      <c r="M21" s="93"/>
      <c r="N21" s="4">
        <f t="shared" si="0"/>
        <v>0</v>
      </c>
      <c r="O21" s="4"/>
    </row>
    <row r="22" spans="1:15" ht="18.75" x14ac:dyDescent="0.3">
      <c r="A22" s="73" t="s">
        <v>33</v>
      </c>
      <c r="B22" s="74"/>
      <c r="C22" s="74"/>
      <c r="D22" s="80"/>
      <c r="E22" s="86"/>
      <c r="F22" s="12">
        <v>0</v>
      </c>
      <c r="G22" s="13"/>
      <c r="H22" s="13"/>
      <c r="I22" s="86"/>
      <c r="J22" s="12">
        <v>0</v>
      </c>
      <c r="K22" s="13"/>
      <c r="L22" s="13"/>
      <c r="M22" s="94"/>
      <c r="N22" s="4">
        <f t="shared" si="0"/>
        <v>0</v>
      </c>
      <c r="O22" s="4"/>
    </row>
    <row r="23" spans="1:15" ht="18.75" x14ac:dyDescent="0.3">
      <c r="A23" s="11" t="s">
        <v>34</v>
      </c>
      <c r="B23" s="77"/>
      <c r="C23" s="78"/>
      <c r="D23" s="79"/>
      <c r="E23" s="75"/>
      <c r="F23" s="92"/>
      <c r="G23" s="92"/>
      <c r="H23" s="92"/>
      <c r="I23" s="92"/>
      <c r="J23" s="92"/>
      <c r="K23" s="92"/>
      <c r="L23" s="92"/>
      <c r="M23" s="92"/>
      <c r="N23" s="91"/>
      <c r="O23" s="4"/>
    </row>
    <row r="24" spans="1:15" ht="18.75" x14ac:dyDescent="0.3">
      <c r="A24" s="88"/>
      <c r="B24" s="89"/>
      <c r="C24" s="89"/>
      <c r="D24" s="90"/>
      <c r="E24" s="75"/>
      <c r="F24" s="92"/>
      <c r="G24" s="92"/>
      <c r="H24" s="92"/>
      <c r="I24" s="92"/>
      <c r="J24" s="92"/>
      <c r="K24" s="92"/>
      <c r="L24" s="92"/>
      <c r="M24" s="92"/>
      <c r="N24" s="91"/>
      <c r="O24" s="4"/>
    </row>
    <row r="25" spans="1:15" ht="37.5" customHeight="1" x14ac:dyDescent="0.3">
      <c r="A25" s="14" t="s">
        <v>35</v>
      </c>
      <c r="B25" s="14" t="s">
        <v>36</v>
      </c>
      <c r="C25" s="9" t="s">
        <v>25</v>
      </c>
      <c r="D25" s="9" t="s">
        <v>25</v>
      </c>
      <c r="E25" s="29"/>
      <c r="F25" s="96" t="s">
        <v>37</v>
      </c>
      <c r="G25" s="96"/>
      <c r="H25" s="96"/>
      <c r="I25" s="96"/>
      <c r="J25" s="96"/>
      <c r="K25" s="96"/>
      <c r="L25" s="96"/>
      <c r="M25" s="96"/>
      <c r="N25" s="91"/>
      <c r="O25" s="4"/>
    </row>
    <row r="26" spans="1:15" ht="18.75" x14ac:dyDescent="0.3">
      <c r="A26" s="73" t="s">
        <v>38</v>
      </c>
      <c r="B26" s="74"/>
      <c r="C26" s="61">
        <v>0.7</v>
      </c>
      <c r="D26" s="17">
        <v>0</v>
      </c>
      <c r="E26" s="86"/>
      <c r="F26" s="63">
        <f>C26*D26</f>
        <v>0</v>
      </c>
      <c r="G26" s="62">
        <f>F26*0.85</f>
        <v>0</v>
      </c>
      <c r="H26" s="13"/>
      <c r="I26" s="86"/>
      <c r="J26" s="12">
        <f>C26*D26</f>
        <v>0</v>
      </c>
      <c r="K26" s="12">
        <v>0</v>
      </c>
      <c r="L26" s="13"/>
      <c r="M26" s="94"/>
      <c r="N26" s="4">
        <f t="shared" si="0"/>
        <v>0</v>
      </c>
      <c r="O26" s="4"/>
    </row>
    <row r="27" spans="1:15" ht="18.75" x14ac:dyDescent="0.3">
      <c r="A27" s="73" t="s">
        <v>39</v>
      </c>
      <c r="B27" s="74"/>
      <c r="C27" s="61">
        <v>0.7</v>
      </c>
      <c r="D27" s="17">
        <v>0</v>
      </c>
      <c r="E27" s="86"/>
      <c r="F27" s="63">
        <f>C27*D27</f>
        <v>0</v>
      </c>
      <c r="G27" s="13"/>
      <c r="H27" s="13"/>
      <c r="I27" s="86"/>
      <c r="J27" s="12">
        <f>C27*D27</f>
        <v>0</v>
      </c>
      <c r="K27" s="13"/>
      <c r="L27" s="13"/>
      <c r="M27" s="94"/>
      <c r="N27" s="4">
        <f t="shared" si="0"/>
        <v>0</v>
      </c>
      <c r="O27" s="4"/>
    </row>
    <row r="28" spans="1:15" ht="18.75" x14ac:dyDescent="0.3">
      <c r="A28" s="73" t="s">
        <v>33</v>
      </c>
      <c r="B28" s="74"/>
      <c r="C28" s="74"/>
      <c r="D28" s="80"/>
      <c r="E28" s="86"/>
      <c r="F28" s="12">
        <v>0</v>
      </c>
      <c r="G28" s="13"/>
      <c r="H28" s="13"/>
      <c r="I28" s="86"/>
      <c r="J28" s="12">
        <v>0</v>
      </c>
      <c r="K28" s="13"/>
      <c r="L28" s="13"/>
      <c r="M28" s="95"/>
      <c r="N28" s="4">
        <f t="shared" si="0"/>
        <v>0</v>
      </c>
      <c r="O28" s="4"/>
    </row>
    <row r="29" spans="1:15" ht="18.75" x14ac:dyDescent="0.3">
      <c r="A29" s="73" t="s">
        <v>40</v>
      </c>
      <c r="B29" s="74"/>
      <c r="C29" s="74"/>
      <c r="D29" s="80"/>
      <c r="E29" s="86"/>
      <c r="F29" s="12">
        <v>0</v>
      </c>
      <c r="G29" s="13"/>
      <c r="H29" s="13"/>
      <c r="I29" s="86"/>
      <c r="J29" s="12">
        <v>0</v>
      </c>
      <c r="K29" s="13"/>
      <c r="L29" s="12">
        <v>0</v>
      </c>
      <c r="M29" s="12"/>
      <c r="N29" s="4">
        <f t="shared" si="0"/>
        <v>0</v>
      </c>
      <c r="O29" s="4"/>
    </row>
    <row r="30" spans="1:15" ht="18.75" x14ac:dyDescent="0.3">
      <c r="A30" s="11" t="s">
        <v>34</v>
      </c>
      <c r="B30" s="77"/>
      <c r="C30" s="78"/>
      <c r="D30" s="79"/>
      <c r="E30" s="75"/>
      <c r="F30" s="92"/>
      <c r="G30" s="92"/>
      <c r="H30" s="92"/>
      <c r="I30" s="92"/>
      <c r="J30" s="92"/>
      <c r="K30" s="92"/>
      <c r="L30" s="92"/>
      <c r="M30" s="92"/>
      <c r="N30" s="91"/>
      <c r="O30" s="4"/>
    </row>
    <row r="31" spans="1:15" ht="18.75" x14ac:dyDescent="0.3">
      <c r="A31" s="88"/>
      <c r="B31" s="89"/>
      <c r="C31" s="89"/>
      <c r="D31" s="90"/>
      <c r="E31" s="75"/>
      <c r="F31" s="92"/>
      <c r="G31" s="92"/>
      <c r="H31" s="92"/>
      <c r="I31" s="92"/>
      <c r="J31" s="92"/>
      <c r="K31" s="92"/>
      <c r="L31" s="92"/>
      <c r="M31" s="92"/>
      <c r="N31" s="91"/>
      <c r="O31" s="4"/>
    </row>
    <row r="32" spans="1:15" ht="18.75" x14ac:dyDescent="0.3">
      <c r="A32" s="14" t="s">
        <v>41</v>
      </c>
      <c r="B32" s="14" t="s">
        <v>42</v>
      </c>
      <c r="C32" s="9" t="s">
        <v>25</v>
      </c>
      <c r="D32" s="9" t="s">
        <v>25</v>
      </c>
      <c r="E32" s="75"/>
      <c r="F32" s="92"/>
      <c r="G32" s="92"/>
      <c r="H32" s="92"/>
      <c r="I32" s="92"/>
      <c r="J32" s="92"/>
      <c r="K32" s="92"/>
      <c r="L32" s="92"/>
      <c r="M32" s="92"/>
      <c r="N32" s="91"/>
      <c r="O32" s="4"/>
    </row>
    <row r="33" spans="1:15" ht="18.75" x14ac:dyDescent="0.3">
      <c r="A33" s="73" t="s">
        <v>43</v>
      </c>
      <c r="B33" s="74"/>
      <c r="C33" s="74"/>
      <c r="D33" s="80"/>
      <c r="E33" s="86"/>
      <c r="F33" s="12">
        <v>0</v>
      </c>
      <c r="G33" s="13"/>
      <c r="H33" s="12">
        <v>0</v>
      </c>
      <c r="I33" s="86"/>
      <c r="J33" s="12">
        <v>0</v>
      </c>
      <c r="K33" s="12">
        <v>0</v>
      </c>
      <c r="L33" s="12">
        <v>0</v>
      </c>
      <c r="M33" s="12"/>
      <c r="N33" s="4">
        <f t="shared" si="0"/>
        <v>0</v>
      </c>
      <c r="O33" s="4"/>
    </row>
    <row r="34" spans="1:15" ht="18.75" x14ac:dyDescent="0.3">
      <c r="A34" s="73" t="s">
        <v>44</v>
      </c>
      <c r="B34" s="74"/>
      <c r="C34" s="74"/>
      <c r="D34" s="80"/>
      <c r="E34" s="86"/>
      <c r="F34" s="12">
        <v>0</v>
      </c>
      <c r="G34" s="13"/>
      <c r="H34" s="13"/>
      <c r="I34" s="86"/>
      <c r="J34" s="12">
        <v>0</v>
      </c>
      <c r="K34" s="13"/>
      <c r="L34" s="12">
        <v>0</v>
      </c>
      <c r="M34" s="12"/>
      <c r="N34" s="4">
        <f t="shared" si="0"/>
        <v>0</v>
      </c>
      <c r="O34" s="4"/>
    </row>
    <row r="35" spans="1:15" ht="18.75" x14ac:dyDescent="0.3">
      <c r="A35" s="11" t="s">
        <v>45</v>
      </c>
      <c r="B35" s="77"/>
      <c r="C35" s="78"/>
      <c r="D35" s="79"/>
      <c r="E35" s="94"/>
      <c r="F35" s="91"/>
      <c r="G35" s="91"/>
      <c r="H35" s="91"/>
      <c r="I35" s="91"/>
      <c r="J35" s="91"/>
      <c r="K35" s="91"/>
      <c r="L35" s="91"/>
      <c r="M35" s="91"/>
      <c r="N35" s="4"/>
      <c r="O35" s="4"/>
    </row>
    <row r="36" spans="1:15" ht="18.75" x14ac:dyDescent="0.3">
      <c r="A36" s="87"/>
      <c r="B36" s="87"/>
      <c r="C36" s="87"/>
      <c r="D36" s="87"/>
      <c r="E36" s="94"/>
      <c r="F36" s="91"/>
      <c r="G36" s="91"/>
      <c r="H36" s="91"/>
      <c r="I36" s="91"/>
      <c r="J36" s="91"/>
      <c r="K36" s="91"/>
      <c r="L36" s="91"/>
      <c r="M36" s="91"/>
      <c r="N36" s="4"/>
      <c r="O36" s="4"/>
    </row>
    <row r="37" spans="1:15" ht="18.75" x14ac:dyDescent="0.3">
      <c r="A37" s="14" t="s">
        <v>46</v>
      </c>
      <c r="B37" s="88"/>
      <c r="C37" s="89"/>
      <c r="D37" s="90"/>
      <c r="E37" s="94"/>
      <c r="F37" s="91"/>
      <c r="G37" s="91"/>
      <c r="H37" s="91"/>
      <c r="I37" s="91"/>
      <c r="J37" s="91"/>
      <c r="K37" s="91"/>
      <c r="L37" s="91"/>
      <c r="M37" s="91"/>
      <c r="N37" s="4"/>
      <c r="O37" s="4"/>
    </row>
    <row r="38" spans="1:15" ht="18.75" x14ac:dyDescent="0.3">
      <c r="A38" s="113" t="s">
        <v>47</v>
      </c>
      <c r="B38" s="74"/>
      <c r="C38" s="74"/>
      <c r="D38" s="80"/>
      <c r="E38" s="15"/>
      <c r="F38" s="12">
        <v>0</v>
      </c>
      <c r="G38" s="13"/>
      <c r="H38" s="13"/>
      <c r="I38" s="86"/>
      <c r="J38" s="12">
        <v>0</v>
      </c>
      <c r="K38" s="13"/>
      <c r="L38" s="12">
        <v>0</v>
      </c>
      <c r="M38" s="12"/>
      <c r="N38" s="4">
        <f t="shared" si="0"/>
        <v>0</v>
      </c>
      <c r="O38" s="4"/>
    </row>
    <row r="39" spans="1:15" ht="18.75" x14ac:dyDescent="0.3">
      <c r="A39" s="73" t="s">
        <v>48</v>
      </c>
      <c r="B39" s="74"/>
      <c r="C39" s="74"/>
      <c r="D39" s="80"/>
      <c r="E39" s="15"/>
      <c r="F39" s="12">
        <v>0</v>
      </c>
      <c r="G39" s="13"/>
      <c r="H39" s="13"/>
      <c r="I39" s="86"/>
      <c r="J39" s="12">
        <v>0</v>
      </c>
      <c r="K39" s="13"/>
      <c r="L39" s="12">
        <v>0</v>
      </c>
      <c r="M39" s="12"/>
      <c r="N39" s="4">
        <f t="shared" si="0"/>
        <v>0</v>
      </c>
      <c r="O39" s="4"/>
    </row>
    <row r="40" spans="1:15" ht="18.75" x14ac:dyDescent="0.3">
      <c r="A40" s="73" t="s">
        <v>49</v>
      </c>
      <c r="B40" s="74"/>
      <c r="C40" s="74"/>
      <c r="D40" s="80"/>
      <c r="E40" s="15"/>
      <c r="F40" s="12">
        <v>0</v>
      </c>
      <c r="G40" s="13"/>
      <c r="H40" s="13"/>
      <c r="I40" s="86"/>
      <c r="J40" s="12">
        <v>0</v>
      </c>
      <c r="K40" s="13"/>
      <c r="L40" s="12">
        <v>0</v>
      </c>
      <c r="M40" s="12"/>
      <c r="N40" s="4">
        <f t="shared" si="0"/>
        <v>0</v>
      </c>
      <c r="O40" s="4"/>
    </row>
    <row r="41" spans="1:15" ht="18.75" x14ac:dyDescent="0.3">
      <c r="A41" s="88"/>
      <c r="B41" s="89"/>
      <c r="C41" s="89"/>
      <c r="D41" s="90"/>
      <c r="E41" s="94"/>
      <c r="F41" s="91"/>
      <c r="G41" s="91"/>
      <c r="H41" s="91"/>
      <c r="I41" s="91"/>
      <c r="J41" s="91"/>
      <c r="K41" s="91"/>
      <c r="L41" s="91"/>
      <c r="M41" s="91"/>
      <c r="N41" s="4"/>
      <c r="O41" s="4"/>
    </row>
    <row r="42" spans="1:15" ht="18.75" x14ac:dyDescent="0.3">
      <c r="A42" s="109" t="s">
        <v>50</v>
      </c>
      <c r="B42" s="109"/>
      <c r="C42" s="109"/>
      <c r="D42" s="109"/>
      <c r="E42" s="94"/>
      <c r="F42" s="91"/>
      <c r="G42" s="91"/>
      <c r="H42" s="91"/>
      <c r="I42" s="91"/>
      <c r="J42" s="91"/>
      <c r="K42" s="91"/>
      <c r="L42" s="4" t="s">
        <v>51</v>
      </c>
      <c r="M42" s="16"/>
      <c r="N42" s="4"/>
      <c r="O42" s="4"/>
    </row>
    <row r="43" spans="1:15" ht="18.75" x14ac:dyDescent="0.3">
      <c r="A43" s="84" t="s">
        <v>52</v>
      </c>
      <c r="B43" s="84"/>
      <c r="C43" s="84"/>
      <c r="D43" s="84"/>
      <c r="E43" s="86"/>
      <c r="F43" s="23">
        <v>0</v>
      </c>
      <c r="G43" s="62">
        <f t="shared" ref="G43:G45" si="1">F43*0.85</f>
        <v>0</v>
      </c>
      <c r="H43" s="13"/>
      <c r="I43" s="86"/>
      <c r="J43" s="23">
        <v>0</v>
      </c>
      <c r="K43" s="12">
        <v>0</v>
      </c>
      <c r="L43" s="12">
        <v>0</v>
      </c>
      <c r="M43" s="12"/>
      <c r="N43" s="4">
        <f t="shared" si="0"/>
        <v>0</v>
      </c>
      <c r="O43" s="4"/>
    </row>
    <row r="44" spans="1:15" ht="18.75" x14ac:dyDescent="0.3">
      <c r="A44" s="84" t="s">
        <v>53</v>
      </c>
      <c r="B44" s="84"/>
      <c r="C44" s="84"/>
      <c r="D44" s="84"/>
      <c r="E44" s="86"/>
      <c r="F44" s="23">
        <v>0</v>
      </c>
      <c r="G44" s="62">
        <f t="shared" si="1"/>
        <v>0</v>
      </c>
      <c r="H44" s="13"/>
      <c r="I44" s="86"/>
      <c r="J44" s="23">
        <v>0</v>
      </c>
      <c r="K44" s="12">
        <v>0</v>
      </c>
      <c r="L44" s="12">
        <v>0</v>
      </c>
      <c r="M44" s="12"/>
      <c r="N44" s="4">
        <f t="shared" si="0"/>
        <v>0</v>
      </c>
      <c r="O44" s="4"/>
    </row>
    <row r="45" spans="1:15" ht="18.75" x14ac:dyDescent="0.3">
      <c r="A45" s="84" t="s">
        <v>54</v>
      </c>
      <c r="B45" s="84"/>
      <c r="C45" s="84"/>
      <c r="D45" s="84"/>
      <c r="E45" s="86"/>
      <c r="F45" s="23">
        <v>0</v>
      </c>
      <c r="G45" s="62">
        <f t="shared" si="1"/>
        <v>0</v>
      </c>
      <c r="H45" s="13"/>
      <c r="I45" s="86"/>
      <c r="J45" s="23">
        <v>0</v>
      </c>
      <c r="K45" s="12">
        <v>0</v>
      </c>
      <c r="L45" s="12">
        <v>0</v>
      </c>
      <c r="M45" s="12"/>
      <c r="N45" s="4">
        <f t="shared" si="0"/>
        <v>0</v>
      </c>
      <c r="O45" s="4"/>
    </row>
    <row r="46" spans="1:15" ht="19.5" thickBot="1" x14ac:dyDescent="0.35">
      <c r="A46" s="106"/>
      <c r="B46" s="107"/>
      <c r="C46" s="107"/>
      <c r="D46" s="107"/>
      <c r="E46" s="108"/>
      <c r="F46" s="107"/>
      <c r="G46" s="107"/>
      <c r="H46" s="107"/>
      <c r="I46" s="92"/>
      <c r="J46" s="107"/>
      <c r="K46" s="107"/>
      <c r="L46" s="107"/>
      <c r="M46" s="16"/>
      <c r="N46" s="4"/>
      <c r="O46" s="4"/>
    </row>
    <row r="47" spans="1:15" s="8" customFormat="1" ht="19.5" thickBot="1" x14ac:dyDescent="0.35">
      <c r="A47" s="100" t="s">
        <v>55</v>
      </c>
      <c r="B47" s="101"/>
      <c r="C47" s="101"/>
      <c r="D47" s="101"/>
      <c r="E47" s="58"/>
      <c r="F47" s="25">
        <f>SUM(F15:F46)</f>
        <v>0</v>
      </c>
      <c r="G47" s="18">
        <f>SUM(G15:G46)</f>
        <v>0</v>
      </c>
      <c r="H47" s="19">
        <f>SUM(H15:H46)</f>
        <v>0</v>
      </c>
      <c r="I47" s="26"/>
      <c r="J47" s="25">
        <f>SUM(J15:J46)</f>
        <v>0</v>
      </c>
      <c r="K47" s="18">
        <f>SUM(K15:K46)</f>
        <v>0</v>
      </c>
      <c r="L47" s="19">
        <f>SUM(L15:L46)</f>
        <v>0</v>
      </c>
      <c r="M47" s="16"/>
      <c r="N47" s="28">
        <f>SUM(N14:N46)</f>
        <v>0</v>
      </c>
      <c r="O47" s="5"/>
    </row>
    <row r="48" spans="1:15" s="8" customFormat="1" ht="19.5" thickBot="1" x14ac:dyDescent="0.35">
      <c r="A48" s="7"/>
      <c r="B48" s="7"/>
      <c r="C48" s="7"/>
      <c r="D48" s="7"/>
      <c r="E48" s="7"/>
      <c r="F48" s="5"/>
      <c r="G48" s="5"/>
      <c r="H48" s="5"/>
      <c r="I48" s="4"/>
      <c r="J48" s="5"/>
      <c r="K48" s="5"/>
      <c r="L48" s="5"/>
      <c r="M48" s="16"/>
      <c r="N48" s="5"/>
      <c r="O48" s="5"/>
    </row>
    <row r="49" spans="1:15" ht="18.75" x14ac:dyDescent="0.3">
      <c r="A49" s="41"/>
      <c r="B49" s="103" t="s">
        <v>56</v>
      </c>
      <c r="C49" s="104"/>
      <c r="D49" s="104"/>
      <c r="E49" s="104"/>
      <c r="F49" s="104"/>
      <c r="G49" s="104"/>
      <c r="H49" s="104"/>
      <c r="I49" s="104"/>
      <c r="J49" s="104"/>
      <c r="K49" s="105"/>
      <c r="L49" s="48" t="s">
        <v>57</v>
      </c>
      <c r="M49" s="16"/>
      <c r="N49" s="4"/>
      <c r="O49" s="4"/>
    </row>
    <row r="50" spans="1:15" ht="18.75" x14ac:dyDescent="0.3">
      <c r="A50" s="42" t="s">
        <v>58</v>
      </c>
      <c r="B50" s="22" t="s">
        <v>59</v>
      </c>
      <c r="C50" s="22" t="s">
        <v>59</v>
      </c>
      <c r="D50" s="22" t="s">
        <v>59</v>
      </c>
      <c r="E50" s="22"/>
      <c r="F50" s="22" t="s">
        <v>59</v>
      </c>
      <c r="G50" s="22" t="s">
        <v>59</v>
      </c>
      <c r="H50" s="22" t="s">
        <v>59</v>
      </c>
      <c r="I50" s="22"/>
      <c r="J50" s="22" t="s">
        <v>59</v>
      </c>
      <c r="K50" s="22" t="s">
        <v>59</v>
      </c>
      <c r="L50" s="49" t="s">
        <v>60</v>
      </c>
      <c r="M50" s="16"/>
      <c r="N50" s="4"/>
      <c r="O50" s="4"/>
    </row>
    <row r="51" spans="1:15" ht="18.75" x14ac:dyDescent="0.3">
      <c r="A51" s="43" t="s">
        <v>61</v>
      </c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44">
        <f>SUM(B51:K51)</f>
        <v>0</v>
      </c>
      <c r="M51" s="27"/>
      <c r="N51" s="4"/>
      <c r="O51" s="4"/>
    </row>
    <row r="52" spans="1:15" ht="18.75" x14ac:dyDescent="0.3">
      <c r="A52" s="43" t="s">
        <v>62</v>
      </c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44">
        <f t="shared" ref="L52:L53" si="2">SUM(B52:K52)</f>
        <v>0</v>
      </c>
      <c r="M52" s="27"/>
      <c r="N52" s="4"/>
      <c r="O52" s="4"/>
    </row>
    <row r="53" spans="1:15" ht="18.75" x14ac:dyDescent="0.3">
      <c r="A53" s="43" t="s">
        <v>63</v>
      </c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44">
        <f t="shared" si="2"/>
        <v>0</v>
      </c>
      <c r="M53" s="27"/>
      <c r="N53" s="4"/>
      <c r="O53" s="4"/>
    </row>
    <row r="54" spans="1:15" ht="18.75" x14ac:dyDescent="0.3">
      <c r="A54" s="45" t="s">
        <v>64</v>
      </c>
      <c r="B54" s="21">
        <f>SUM(B51:B53)</f>
        <v>0</v>
      </c>
      <c r="C54" s="21">
        <f t="shared" ref="C54:G54" si="3">SUM(C51:C53)</f>
        <v>0</v>
      </c>
      <c r="D54" s="21">
        <f t="shared" si="3"/>
        <v>0</v>
      </c>
      <c r="E54" s="21"/>
      <c r="F54" s="21">
        <f t="shared" si="3"/>
        <v>0</v>
      </c>
      <c r="G54" s="21">
        <f t="shared" si="3"/>
        <v>0</v>
      </c>
      <c r="H54" s="21">
        <f t="shared" ref="H54" si="4">SUM(H51:H53)</f>
        <v>0</v>
      </c>
      <c r="I54" s="21"/>
      <c r="J54" s="21">
        <f t="shared" ref="J54:K54" si="5">SUM(J51:J53)</f>
        <v>0</v>
      </c>
      <c r="K54" s="21">
        <f t="shared" si="5"/>
        <v>0</v>
      </c>
      <c r="L54" s="44">
        <f>SUM(L51:L53)</f>
        <v>0</v>
      </c>
      <c r="M54" s="27"/>
      <c r="N54" s="4"/>
      <c r="O54" s="4"/>
    </row>
    <row r="55" spans="1:15" ht="19.5" thickBot="1" x14ac:dyDescent="0.35">
      <c r="A55" s="46" t="s">
        <v>55</v>
      </c>
      <c r="B55" s="102">
        <f>SUM(B54:K54)</f>
        <v>0</v>
      </c>
      <c r="C55" s="102"/>
      <c r="D55" s="102"/>
      <c r="E55" s="102"/>
      <c r="F55" s="102"/>
      <c r="G55" s="102"/>
      <c r="H55" s="102"/>
      <c r="I55" s="102"/>
      <c r="J55" s="102"/>
      <c r="K55" s="102"/>
      <c r="L55" s="47">
        <f>B55-L54</f>
        <v>0</v>
      </c>
      <c r="M55" s="27"/>
      <c r="N55" s="4"/>
      <c r="O55" s="4"/>
    </row>
    <row r="56" spans="1:15" ht="19.5" thickBot="1" x14ac:dyDescent="0.35">
      <c r="A56" s="3"/>
      <c r="B56" s="3"/>
      <c r="C56" s="3"/>
      <c r="D56" s="3"/>
      <c r="E56" s="3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1:15" ht="19.5" thickBot="1" x14ac:dyDescent="0.35">
      <c r="A57" s="52" t="s">
        <v>65</v>
      </c>
      <c r="B57" s="3"/>
      <c r="C57" s="3"/>
      <c r="D57" s="3"/>
      <c r="E57" s="3"/>
      <c r="F57" s="4"/>
      <c r="G57" s="4"/>
      <c r="H57" s="4"/>
      <c r="I57" s="4"/>
      <c r="J57" s="81" t="s">
        <v>66</v>
      </c>
      <c r="K57" s="82"/>
      <c r="L57" s="83"/>
      <c r="M57" s="4"/>
      <c r="N57" s="4"/>
      <c r="O57" s="4"/>
    </row>
    <row r="58" spans="1:15" ht="37.5" x14ac:dyDescent="0.3">
      <c r="A58" s="53" t="s">
        <v>67</v>
      </c>
      <c r="B58" s="54" t="s">
        <v>68</v>
      </c>
      <c r="C58" s="71" t="s">
        <v>69</v>
      </c>
      <c r="D58" s="71"/>
      <c r="E58" s="71"/>
      <c r="F58" s="71"/>
      <c r="G58" s="71"/>
      <c r="H58" s="71"/>
      <c r="I58" s="71"/>
      <c r="J58" s="55" t="s">
        <v>70</v>
      </c>
      <c r="K58" s="55" t="s">
        <v>71</v>
      </c>
      <c r="L58" s="56" t="s">
        <v>72</v>
      </c>
    </row>
    <row r="59" spans="1:15" ht="18.75" x14ac:dyDescent="0.3">
      <c r="A59" s="35"/>
      <c r="B59" s="34"/>
      <c r="C59" s="69"/>
      <c r="D59" s="69"/>
      <c r="E59" s="69"/>
      <c r="F59" s="69"/>
      <c r="G59" s="69"/>
      <c r="H59" s="69"/>
      <c r="I59" s="69"/>
      <c r="J59" s="10"/>
      <c r="K59" s="10"/>
      <c r="L59" s="36"/>
    </row>
    <row r="60" spans="1:15" ht="18.75" x14ac:dyDescent="0.3">
      <c r="A60" s="35"/>
      <c r="B60" s="34"/>
      <c r="C60" s="69"/>
      <c r="D60" s="69"/>
      <c r="E60" s="69"/>
      <c r="F60" s="69"/>
      <c r="G60" s="69"/>
      <c r="H60" s="69"/>
      <c r="I60" s="69"/>
      <c r="J60" s="10"/>
      <c r="K60" s="10"/>
      <c r="L60" s="36"/>
    </row>
    <row r="61" spans="1:15" ht="19.5" thickBot="1" x14ac:dyDescent="0.35">
      <c r="A61" s="37"/>
      <c r="B61" s="38"/>
      <c r="C61" s="70"/>
      <c r="D61" s="70"/>
      <c r="E61" s="70"/>
      <c r="F61" s="70"/>
      <c r="G61" s="70"/>
      <c r="H61" s="70"/>
      <c r="I61" s="70"/>
      <c r="J61" s="39"/>
      <c r="K61" s="39"/>
      <c r="L61" s="40"/>
    </row>
    <row r="62" spans="1:15" ht="19.5" thickBot="1" x14ac:dyDescent="0.35">
      <c r="A62" s="97" t="s">
        <v>73</v>
      </c>
      <c r="B62" s="98"/>
      <c r="C62" s="98"/>
      <c r="D62" s="98"/>
      <c r="E62" s="98"/>
      <c r="F62" s="98"/>
      <c r="G62" s="98"/>
      <c r="H62" s="98"/>
      <c r="I62" s="99"/>
      <c r="J62" s="57">
        <f>G47</f>
        <v>0</v>
      </c>
      <c r="K62" s="39"/>
      <c r="L62" s="40"/>
    </row>
    <row r="63" spans="1:15" s="8" customFormat="1" ht="18.75" x14ac:dyDescent="0.3">
      <c r="A63" s="7"/>
      <c r="B63" s="7"/>
      <c r="C63" s="7"/>
      <c r="D63" s="7"/>
      <c r="E63" s="7"/>
      <c r="F63" s="5"/>
      <c r="G63" s="5"/>
      <c r="H63" s="5"/>
      <c r="I63" s="4"/>
      <c r="J63" s="5"/>
      <c r="K63" s="5"/>
      <c r="L63" s="5"/>
      <c r="M63" s="16"/>
      <c r="N63" s="5"/>
      <c r="O63" s="5"/>
    </row>
  </sheetData>
  <mergeCells count="71">
    <mergeCell ref="B8:K8"/>
    <mergeCell ref="B10:K10"/>
    <mergeCell ref="F23:M24"/>
    <mergeCell ref="A41:D41"/>
    <mergeCell ref="E35:M37"/>
    <mergeCell ref="E41:M41"/>
    <mergeCell ref="B37:D37"/>
    <mergeCell ref="A38:D38"/>
    <mergeCell ref="A39:D39"/>
    <mergeCell ref="A40:D40"/>
    <mergeCell ref="I38:I40"/>
    <mergeCell ref="A12:D12"/>
    <mergeCell ref="A17:D17"/>
    <mergeCell ref="A31:D31"/>
    <mergeCell ref="A62:I62"/>
    <mergeCell ref="A47:D47"/>
    <mergeCell ref="N30:N32"/>
    <mergeCell ref="N23:N25"/>
    <mergeCell ref="E43:E45"/>
    <mergeCell ref="E33:E34"/>
    <mergeCell ref="E42:K42"/>
    <mergeCell ref="B55:K55"/>
    <mergeCell ref="B49:K49"/>
    <mergeCell ref="A43:D43"/>
    <mergeCell ref="A44:D44"/>
    <mergeCell ref="A45:D45"/>
    <mergeCell ref="A46:L46"/>
    <mergeCell ref="A42:D42"/>
    <mergeCell ref="I43:I45"/>
    <mergeCell ref="N17:N18"/>
    <mergeCell ref="J12:N12"/>
    <mergeCell ref="E17:M18"/>
    <mergeCell ref="E14:M14"/>
    <mergeCell ref="E30:M32"/>
    <mergeCell ref="M21:M22"/>
    <mergeCell ref="M26:M28"/>
    <mergeCell ref="F25:M25"/>
    <mergeCell ref="E26:E29"/>
    <mergeCell ref="E15:E16"/>
    <mergeCell ref="E19:E22"/>
    <mergeCell ref="J57:L57"/>
    <mergeCell ref="A15:D15"/>
    <mergeCell ref="B16:D16"/>
    <mergeCell ref="I15:I16"/>
    <mergeCell ref="A33:D33"/>
    <mergeCell ref="A34:D34"/>
    <mergeCell ref="A36:D36"/>
    <mergeCell ref="I33:I34"/>
    <mergeCell ref="I26:I29"/>
    <mergeCell ref="I19:I22"/>
    <mergeCell ref="A20:D20"/>
    <mergeCell ref="A22:D22"/>
    <mergeCell ref="A28:D28"/>
    <mergeCell ref="A29:D29"/>
    <mergeCell ref="A24:D24"/>
    <mergeCell ref="A5:N5"/>
    <mergeCell ref="F12:H12"/>
    <mergeCell ref="C59:I59"/>
    <mergeCell ref="C60:I60"/>
    <mergeCell ref="C61:I61"/>
    <mergeCell ref="C58:I58"/>
    <mergeCell ref="B9:K9"/>
    <mergeCell ref="A21:B21"/>
    <mergeCell ref="A27:B27"/>
    <mergeCell ref="A26:B26"/>
    <mergeCell ref="E23:E24"/>
    <mergeCell ref="A6:N6"/>
    <mergeCell ref="B35:D35"/>
    <mergeCell ref="B30:D30"/>
    <mergeCell ref="B23:D23"/>
    <mergeCell ref="A19:D19"/>
  </mergeCells>
  <pageMargins left="0.5" right="0.2" top="0.1" bottom="0.1" header="0.2" footer="0.2"/>
  <pageSetup scale="4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47625</xdr:colOff>
                    <xdr:row>1</xdr:row>
                    <xdr:rowOff>9525</xdr:rowOff>
                  </from>
                  <to>
                    <xdr:col>1</xdr:col>
                    <xdr:colOff>257175</xdr:colOff>
                    <xdr:row>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47625</xdr:colOff>
                    <xdr:row>2</xdr:row>
                    <xdr:rowOff>9525</xdr:rowOff>
                  </from>
                  <to>
                    <xdr:col>1</xdr:col>
                    <xdr:colOff>257175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47625</xdr:colOff>
                    <xdr:row>3</xdr:row>
                    <xdr:rowOff>9525</xdr:rowOff>
                  </from>
                  <to>
                    <xdr:col>1</xdr:col>
                    <xdr:colOff>257175</xdr:colOff>
                    <xdr:row>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Travel Budget</vt:lpstr>
      <vt:lpstr>'Travel Budget'!Print_Area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Solange Kada</dc:creator>
  <cp:keywords/>
  <dc:description/>
  <cp:lastModifiedBy>Solange Kada</cp:lastModifiedBy>
  <cp:revision/>
  <dcterms:created xsi:type="dcterms:W3CDTF">2023-10-05T16:22:30Z</dcterms:created>
  <dcterms:modified xsi:type="dcterms:W3CDTF">2025-01-17T16:46:54Z</dcterms:modified>
  <cp:category/>
  <cp:contentStatus/>
</cp:coreProperties>
</file>